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AE9E133F-3685-4AA4-B238-B328F21DAD63}" xr6:coauthVersionLast="47" xr6:coauthVersionMax="47" xr10:uidLastSave="{00000000-0000-0000-0000-000000000000}"/>
  <bookViews>
    <workbookView xWindow="1245" yWindow="0" windowWidth="23385" windowHeight="15600" activeTab="1" xr2:uid="{00000000-000D-0000-FFFF-FFFF00000000}"/>
  </bookViews>
  <sheets>
    <sheet name="TechnologiesComparation" sheetId="2" r:id="rId1"/>
    <sheet name="Grafik" sheetId="3" r:id="rId2"/>
  </sheets>
  <definedNames>
    <definedName name="Kurs_EUR" comment="Kurs EUR prema dinaru">117.489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<sst xmlns="http://schemas.openxmlformats.org/spreadsheetml/2006/main" count="23" uniqueCount="22">
  <si>
    <t>Toplotna pumpa velikog kapaciteta</t>
  </si>
  <si>
    <t>Kotao na biomasu</t>
  </si>
  <si>
    <t>SCADA</t>
  </si>
  <si>
    <t>POREĐENJE TEHNOLOGIJA</t>
  </si>
  <si>
    <t>TEHNOLOGIJA</t>
  </si>
  <si>
    <t>LCoE(EE)</t>
  </si>
  <si>
    <t>Tekuća</t>
  </si>
  <si>
    <t>Tehnologija koja je u upotrebi</t>
  </si>
  <si>
    <t>Termal - solar velikog kapaciteta</t>
  </si>
  <si>
    <t>Rekonstrukcija mreže daljinskog grejanja</t>
  </si>
  <si>
    <t>Termička izolacija zgrade</t>
  </si>
  <si>
    <t>Rekuperator toplote</t>
  </si>
  <si>
    <t>TS ventili i alokatori troškova</t>
  </si>
  <si>
    <t>Zamena stolarije</t>
  </si>
  <si>
    <t>Toplotna pumpa u zgradi</t>
  </si>
  <si>
    <t>Modernizacija TPS</t>
  </si>
  <si>
    <t>Priključenje nove zgrade</t>
  </si>
  <si>
    <t>Visoko efikasna cirkulaciona pumpa</t>
  </si>
  <si>
    <t>Termička izolacija cevovoda</t>
  </si>
  <si>
    <t>Termal - solar u zgradi</t>
  </si>
  <si>
    <t>PV instalacija</t>
  </si>
  <si>
    <t>Projekat “Bolja energija"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</si>
</sst>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9"/>
      <color rgb="FF002F6C"/>
      <name val="Gill Sans MT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0" borderId="0" xfId="0" applyFont="1" applyAlignment="1">
      <alignment horizontal="left"/>
    </xf>
    <xf numFmtId="4" fontId="2" fillId="0" borderId="0" xfId="0" applyNumberFormat="1" applyFont="1" applyAlignment="1" applyProtection="1">
      <alignment horizontal="center"/>
      <protection locked="0"/>
    </xf>
    <xf numFmtId="2" fontId="2" fillId="0" borderId="0" xfId="0" applyNumberFormat="1" applyFont="1" applyAlignment="1" applyProtection="1">
      <alignment horizontal="right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5" fillId="2" borderId="0" xfId="0" applyFont="1" applyFill="1" applyAlignment="1" applyProtection="1">
      <alignment horizontal="center" vertical="distributed"/>
      <protection locked="0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r-Latn-RS" b="1">
                <a:solidFill>
                  <a:schemeClr val="bg1"/>
                </a:solidFill>
              </a:rPr>
              <a:t>POREĐENJE</a:t>
            </a:r>
            <a:r>
              <a:rPr lang="sr-Latn-RS" b="1" baseline="0">
                <a:solidFill>
                  <a:schemeClr val="bg1"/>
                </a:solidFill>
              </a:rPr>
              <a:t> TEHNOLOGIJA</a:t>
            </a:r>
            <a:r>
              <a:rPr lang="sr-Latn-RS" b="1">
                <a:solidFill>
                  <a:schemeClr val="bg1"/>
                </a:solidFill>
              </a:rPr>
              <a:t> -</a:t>
            </a:r>
            <a:r>
              <a:rPr lang="sr-Latn-RS" b="1" baseline="0">
                <a:solidFill>
                  <a:schemeClr val="bg1"/>
                </a:solidFill>
              </a:rPr>
              <a:t> </a:t>
            </a:r>
            <a:r>
              <a:rPr lang="sr-Latn-RS" b="1">
                <a:solidFill>
                  <a:schemeClr val="bg1"/>
                </a:solidFill>
              </a:rPr>
              <a:t>LCoE(EE)</a:t>
            </a:r>
            <a:endParaRPr lang="en-US" b="1">
              <a:solidFill>
                <a:schemeClr val="bg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TechnologiesComparation!$B$7</c:f>
              <c:strCache>
                <c:ptCount val="1"/>
                <c:pt idx="0">
                  <c:v>TEHNOLOGIJA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>
              <a:innerShdw blurRad="63500" dist="50800">
                <a:prstClr val="black">
                  <a:alpha val="50000"/>
                </a:prstClr>
              </a:innerShdw>
            </a:effectLst>
            <a:scene3d>
              <a:camera prst="orthographicFront"/>
              <a:lightRig rig="flat" dir="t"/>
            </a:scene3d>
            <a:sp3d>
              <a:bevelT prst="relaxedInset"/>
              <a:bevelB w="114300" prst="artDeco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0299-4288-97D0-0968477DDEEF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0299-4288-97D0-0968477DDEEF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0299-4288-97D0-0968477DDEEF}"/>
              </c:ext>
            </c:extLst>
          </c:dPt>
          <c:dPt>
            <c:idx val="3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0299-4288-97D0-0968477DDEEF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9-0299-4288-97D0-0968477DDEEF}"/>
              </c:ext>
            </c:extLst>
          </c:dPt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B-0299-4288-97D0-0968477DDEEF}"/>
              </c:ext>
            </c:extLst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D-0299-4288-97D0-0968477DDEEF}"/>
              </c:ext>
            </c:extLst>
          </c:dPt>
          <c:dPt>
            <c:idx val="9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F-0299-4288-97D0-0968477DDEEF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11-0299-4288-97D0-0968477DDEEF}"/>
              </c:ext>
            </c:extLst>
          </c:dPt>
          <c:dPt>
            <c:idx val="1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13-0299-4288-97D0-0968477DDEEF}"/>
              </c:ext>
            </c:extLst>
          </c:dPt>
          <c:dPt>
            <c:idx val="1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innerShdw blurRad="63500" dist="508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flat" dir="t"/>
              </a:scene3d>
              <a:sp3d>
                <a:bevelT prst="relaxedInse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15-0299-4288-97D0-0968477DDEEF}"/>
              </c:ext>
            </c:extLst>
          </c:dPt>
          <c:cat>
            <c:strRef>
              <c:f>TechnologiesComparation!$B$8:$B$13</c:f>
              <c:strCache>
                <c:ptCount val="6"/>
                <c:pt idx="0">
                  <c:v>Tehnologija koja je u upotrebi</c:v>
                </c:pt>
                <c:pt idx="1">
                  <c:v>Kotao na biomasu</c:v>
                </c:pt>
                <c:pt idx="2">
                  <c:v>Toplotna pumpa velikog kapaciteta</c:v>
                </c:pt>
                <c:pt idx="3">
                  <c:v>Termal - solar velikog kapaciteta</c:v>
                </c:pt>
                <c:pt idx="4">
                  <c:v>Rekonstrukcija mreže daljinskog grejanja</c:v>
                </c:pt>
                <c:pt idx="5">
                  <c:v>Rekuperator toplote</c:v>
                </c:pt>
              </c:strCache>
            </c:strRef>
          </c:cat>
          <c:val>
            <c:numRef>
              <c:f>TechnologiesComparation!$C$8:$C$23</c:f>
              <c:numCache>
                <c:formatCode>0.00</c:formatCode>
                <c:ptCount val="16"/>
                <c:pt idx="0" formatCode="#,##0.00">
                  <c:v>90.7</c:v>
                </c:pt>
                <c:pt idx="1">
                  <c:v>58.2</c:v>
                </c:pt>
                <c:pt idx="2" formatCode="General">
                  <c:v>63.06</c:v>
                </c:pt>
                <c:pt idx="3" formatCode="General">
                  <c:v>93.03</c:v>
                </c:pt>
                <c:pt idx="4" formatCode="General">
                  <c:v>57.05</c:v>
                </c:pt>
                <c:pt idx="5" formatCode="General">
                  <c:v>46.28</c:v>
                </c:pt>
                <c:pt idx="6" formatCode="General">
                  <c:v>71.27</c:v>
                </c:pt>
                <c:pt idx="7" formatCode="General">
                  <c:v>50.42</c:v>
                </c:pt>
                <c:pt idx="8" formatCode="General">
                  <c:v>20.2</c:v>
                </c:pt>
                <c:pt idx="9" formatCode="General">
                  <c:v>54.05</c:v>
                </c:pt>
                <c:pt idx="10" formatCode="General">
                  <c:v>65.209999999999994</c:v>
                </c:pt>
                <c:pt idx="11" formatCode="General">
                  <c:v>8.32</c:v>
                </c:pt>
                <c:pt idx="12" formatCode="General">
                  <c:v>81.05</c:v>
                </c:pt>
                <c:pt idx="13" formatCode="General">
                  <c:v>41.17</c:v>
                </c:pt>
                <c:pt idx="14" formatCode="General">
                  <c:v>58.69</c:v>
                </c:pt>
                <c:pt idx="15" formatCode="General">
                  <c:v>90.38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299-4288-97D0-0968477DD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377428672"/>
        <c:axId val="-377419424"/>
      </c:barChart>
      <c:lineChart>
        <c:grouping val="standard"/>
        <c:varyColors val="0"/>
        <c:ser>
          <c:idx val="0"/>
          <c:order val="1"/>
          <c:tx>
            <c:strRef>
              <c:f>TechnologiesComparation!$B$8</c:f>
              <c:strCache>
                <c:ptCount val="1"/>
                <c:pt idx="0">
                  <c:v>Tehnologija koja je u upotrebi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TechnologiesComparation!$B$8:$B$23</c:f>
              <c:strCache>
                <c:ptCount val="16"/>
                <c:pt idx="0">
                  <c:v>Tehnologija koja je u upotrebi</c:v>
                </c:pt>
                <c:pt idx="1">
                  <c:v>Kotao na biomasu</c:v>
                </c:pt>
                <c:pt idx="2">
                  <c:v>Toplotna pumpa velikog kapaciteta</c:v>
                </c:pt>
                <c:pt idx="3">
                  <c:v>Termal - solar velikog kapaciteta</c:v>
                </c:pt>
                <c:pt idx="4">
                  <c:v>Rekonstrukcija mreže daljinskog grejanja</c:v>
                </c:pt>
                <c:pt idx="5">
                  <c:v>Rekuperator toplote</c:v>
                </c:pt>
                <c:pt idx="6">
                  <c:v>Termička izolacija zgrade</c:v>
                </c:pt>
                <c:pt idx="7">
                  <c:v>TS ventili i alokatori troškova</c:v>
                </c:pt>
                <c:pt idx="8">
                  <c:v>Zamena stolarije</c:v>
                </c:pt>
                <c:pt idx="9">
                  <c:v>Toplotna pumpa u zgradi</c:v>
                </c:pt>
                <c:pt idx="10">
                  <c:v>Modernizacija TPS</c:v>
                </c:pt>
                <c:pt idx="11">
                  <c:v>Priključenje nove zgrade</c:v>
                </c:pt>
                <c:pt idx="12">
                  <c:v>Visoko efikasna cirkulaciona pumpa</c:v>
                </c:pt>
                <c:pt idx="13">
                  <c:v>SCADA</c:v>
                </c:pt>
                <c:pt idx="14">
                  <c:v>Termička izolacija cevovoda</c:v>
                </c:pt>
                <c:pt idx="15">
                  <c:v>Termal - solar u zgradi</c:v>
                </c:pt>
              </c:strCache>
            </c:strRef>
          </c:cat>
          <c:val>
            <c:numRef>
              <c:f>TechnologiesComparation!$D$8:$D$23</c:f>
              <c:numCache>
                <c:formatCode>0.00</c:formatCode>
                <c:ptCount val="16"/>
                <c:pt idx="0">
                  <c:v>90.7</c:v>
                </c:pt>
                <c:pt idx="1">
                  <c:v>90.7</c:v>
                </c:pt>
                <c:pt idx="2">
                  <c:v>90.7</c:v>
                </c:pt>
                <c:pt idx="3">
                  <c:v>90.7</c:v>
                </c:pt>
                <c:pt idx="4">
                  <c:v>90.7</c:v>
                </c:pt>
                <c:pt idx="5">
                  <c:v>90.7</c:v>
                </c:pt>
                <c:pt idx="6">
                  <c:v>90.7</c:v>
                </c:pt>
                <c:pt idx="7">
                  <c:v>90.7</c:v>
                </c:pt>
                <c:pt idx="8">
                  <c:v>90.7</c:v>
                </c:pt>
                <c:pt idx="9">
                  <c:v>90.7</c:v>
                </c:pt>
                <c:pt idx="10">
                  <c:v>90.7</c:v>
                </c:pt>
                <c:pt idx="11">
                  <c:v>90.7</c:v>
                </c:pt>
                <c:pt idx="12">
                  <c:v>90.7</c:v>
                </c:pt>
                <c:pt idx="13">
                  <c:v>90.7</c:v>
                </c:pt>
                <c:pt idx="14">
                  <c:v>90.7</c:v>
                </c:pt>
                <c:pt idx="15">
                  <c:v>90.7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0299-4288-97D0-0968477DD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77428672"/>
        <c:axId val="-377419424"/>
      </c:lineChart>
      <c:catAx>
        <c:axId val="-37742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bg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77419424"/>
        <c:crosses val="autoZero"/>
        <c:auto val="1"/>
        <c:lblAlgn val="ctr"/>
        <c:lblOffset val="100"/>
        <c:noMultiLvlLbl val="0"/>
      </c:catAx>
      <c:valAx>
        <c:axId val="-377419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7742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27000">
          <a:schemeClr val="accent1">
            <a:lumMod val="60000"/>
            <a:lumOff val="40000"/>
          </a:schemeClr>
        </a:gs>
        <a:gs pos="48000">
          <a:srgbClr val="545454"/>
        </a:gs>
        <a:gs pos="73000">
          <a:schemeClr val="accent1">
            <a:lumMod val="60000"/>
            <a:lumOff val="40000"/>
          </a:schemeClr>
        </a:gs>
        <a:gs pos="81000">
          <a:schemeClr val="accent3">
            <a:lumMod val="75000"/>
          </a:schemeClr>
        </a:gs>
        <a:gs pos="97000">
          <a:schemeClr val="accent3">
            <a:lumMod val="70000"/>
          </a:schemeClr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PROJEKAT%20-%20POCETNA%20STRANA.xlsx" TargetMode="Externa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1812925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722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9</xdr:row>
      <xdr:rowOff>28575</xdr:rowOff>
    </xdr:from>
    <xdr:to>
      <xdr:col>17</xdr:col>
      <xdr:colOff>590550</xdr:colOff>
      <xdr:row>27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oneCell">
    <xdr:from>
      <xdr:col>5</xdr:col>
      <xdr:colOff>390525</xdr:colOff>
      <xdr:row>6</xdr:row>
      <xdr:rowOff>38100</xdr:rowOff>
    </xdr:from>
    <xdr:to>
      <xdr:col>6</xdr:col>
      <xdr:colOff>219075</xdr:colOff>
      <xdr:row>8</xdr:row>
      <xdr:rowOff>47278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38525" y="38100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24"/>
  <sheetViews>
    <sheetView workbookViewId="0">
      <selection activeCell="G15" sqref="G15"/>
    </sheetView>
  </sheetViews>
  <sheetFormatPr defaultRowHeight="15" x14ac:dyDescent="0.25"/>
  <cols>
    <col min="1" max="1" width="7.28515625" customWidth="1"/>
    <col min="2" max="2" width="39.7109375" customWidth="1"/>
    <col min="3" max="3" width="12" customWidth="1"/>
  </cols>
  <sheetData>
    <row r="3" spans="1:6" ht="16.5" x14ac:dyDescent="0.35">
      <c r="C3" s="12" t="s">
        <v>21</v>
      </c>
      <c r="D3" s="12"/>
      <c r="E3" s="12"/>
      <c r="F3" s="12"/>
    </row>
    <row r="7" spans="1:6" ht="18.75" x14ac:dyDescent="0.3">
      <c r="B7" s="3" t="s">
        <v>4</v>
      </c>
      <c r="C7" s="4" t="s">
        <v>5</v>
      </c>
      <c r="D7" s="4" t="s">
        <v>6</v>
      </c>
      <c r="E7" s="1"/>
    </row>
    <row r="8" spans="1:6" x14ac:dyDescent="0.25">
      <c r="A8">
        <v>1</v>
      </c>
      <c r="B8" s="5" t="s">
        <v>7</v>
      </c>
      <c r="C8" s="6">
        <v>90.7</v>
      </c>
      <c r="D8" s="7">
        <v>90.7</v>
      </c>
      <c r="E8" s="2"/>
    </row>
    <row r="9" spans="1:6" x14ac:dyDescent="0.25">
      <c r="A9">
        <v>2</v>
      </c>
      <c r="B9" t="s">
        <v>1</v>
      </c>
      <c r="C9" s="8">
        <v>58.2</v>
      </c>
      <c r="D9" s="7">
        <v>90.7</v>
      </c>
      <c r="E9" s="2"/>
    </row>
    <row r="10" spans="1:6" x14ac:dyDescent="0.25">
      <c r="A10">
        <v>3</v>
      </c>
      <c r="B10" t="s">
        <v>0</v>
      </c>
      <c r="C10" s="9">
        <v>63.06</v>
      </c>
      <c r="D10" s="7">
        <v>90.7</v>
      </c>
      <c r="E10" s="2"/>
    </row>
    <row r="11" spans="1:6" x14ac:dyDescent="0.25">
      <c r="A11">
        <v>4</v>
      </c>
      <c r="B11" t="s">
        <v>8</v>
      </c>
      <c r="C11" s="9">
        <v>93.03</v>
      </c>
      <c r="D11" s="7">
        <v>90.7</v>
      </c>
      <c r="E11" s="2"/>
    </row>
    <row r="12" spans="1:6" x14ac:dyDescent="0.25">
      <c r="A12">
        <v>5</v>
      </c>
      <c r="B12" t="s">
        <v>9</v>
      </c>
      <c r="C12" s="9">
        <v>57.05</v>
      </c>
      <c r="D12" s="7">
        <v>90.7</v>
      </c>
      <c r="E12" s="2"/>
    </row>
    <row r="13" spans="1:6" x14ac:dyDescent="0.25">
      <c r="A13">
        <v>6</v>
      </c>
      <c r="B13" t="s">
        <v>11</v>
      </c>
      <c r="C13" s="9">
        <v>46.28</v>
      </c>
      <c r="D13" s="7">
        <v>90.7</v>
      </c>
      <c r="E13" s="2"/>
    </row>
    <row r="14" spans="1:6" x14ac:dyDescent="0.25">
      <c r="A14">
        <v>7</v>
      </c>
      <c r="B14" t="s">
        <v>10</v>
      </c>
      <c r="C14" s="9">
        <v>71.27</v>
      </c>
      <c r="D14" s="7">
        <v>90.7</v>
      </c>
      <c r="E14" s="2"/>
    </row>
    <row r="15" spans="1:6" x14ac:dyDescent="0.25">
      <c r="A15">
        <v>8</v>
      </c>
      <c r="B15" t="s">
        <v>12</v>
      </c>
      <c r="C15" s="9">
        <v>50.42</v>
      </c>
      <c r="D15" s="7">
        <v>90.7</v>
      </c>
      <c r="E15" s="2"/>
    </row>
    <row r="16" spans="1:6" x14ac:dyDescent="0.25">
      <c r="A16">
        <v>9</v>
      </c>
      <c r="B16" t="s">
        <v>13</v>
      </c>
      <c r="C16" s="9">
        <v>20.2</v>
      </c>
      <c r="D16" s="7">
        <v>90.7</v>
      </c>
      <c r="E16" s="2"/>
    </row>
    <row r="17" spans="1:5" x14ac:dyDescent="0.25">
      <c r="A17">
        <v>10</v>
      </c>
      <c r="B17" t="s">
        <v>14</v>
      </c>
      <c r="C17" s="9">
        <v>54.05</v>
      </c>
      <c r="D17" s="7">
        <v>90.7</v>
      </c>
      <c r="E17" s="2"/>
    </row>
    <row r="18" spans="1:5" x14ac:dyDescent="0.25">
      <c r="A18">
        <v>11</v>
      </c>
      <c r="B18" t="s">
        <v>15</v>
      </c>
      <c r="C18" s="9">
        <v>65.209999999999994</v>
      </c>
      <c r="D18" s="7">
        <v>90.7</v>
      </c>
      <c r="E18" s="2"/>
    </row>
    <row r="19" spans="1:5" x14ac:dyDescent="0.25">
      <c r="A19">
        <v>12</v>
      </c>
      <c r="B19" t="s">
        <v>16</v>
      </c>
      <c r="C19" s="9">
        <v>8.32</v>
      </c>
      <c r="D19" s="7">
        <v>90.7</v>
      </c>
      <c r="E19" s="2"/>
    </row>
    <row r="20" spans="1:5" x14ac:dyDescent="0.25">
      <c r="A20">
        <v>13</v>
      </c>
      <c r="B20" t="s">
        <v>17</v>
      </c>
      <c r="C20" s="9">
        <v>81.05</v>
      </c>
      <c r="D20" s="7">
        <v>90.7</v>
      </c>
      <c r="E20" s="2"/>
    </row>
    <row r="21" spans="1:5" x14ac:dyDescent="0.25">
      <c r="A21">
        <v>14</v>
      </c>
      <c r="B21" t="s">
        <v>2</v>
      </c>
      <c r="C21" s="9">
        <v>41.17</v>
      </c>
      <c r="D21" s="7">
        <v>90.7</v>
      </c>
      <c r="E21" s="2"/>
    </row>
    <row r="22" spans="1:5" x14ac:dyDescent="0.25">
      <c r="A22">
        <v>15</v>
      </c>
      <c r="B22" t="s">
        <v>18</v>
      </c>
      <c r="C22" s="9">
        <v>58.69</v>
      </c>
      <c r="D22" s="7">
        <v>90.7</v>
      </c>
      <c r="E22" s="2"/>
    </row>
    <row r="23" spans="1:5" x14ac:dyDescent="0.25">
      <c r="A23">
        <v>16</v>
      </c>
      <c r="B23" t="s">
        <v>19</v>
      </c>
      <c r="C23" s="9">
        <v>90.38</v>
      </c>
      <c r="D23" s="7">
        <v>90.7</v>
      </c>
      <c r="E23" s="2"/>
    </row>
    <row r="24" spans="1:5" x14ac:dyDescent="0.25">
      <c r="A24">
        <v>17</v>
      </c>
      <c r="B24" t="s">
        <v>20</v>
      </c>
      <c r="C24" s="9">
        <v>175.27</v>
      </c>
      <c r="D24" s="10">
        <v>153.19</v>
      </c>
      <c r="E24" s="2"/>
    </row>
  </sheetData>
  <sheetProtection selectLockedCells="1"/>
  <mergeCells count="1">
    <mergeCell ref="C3:F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I9"/>
  <sheetViews>
    <sheetView tabSelected="1" workbookViewId="0">
      <selection activeCell="L5" sqref="L5"/>
    </sheetView>
  </sheetViews>
  <sheetFormatPr defaultRowHeight="15" x14ac:dyDescent="0.25"/>
  <sheetData>
    <row r="3" spans="1:9" ht="16.5" x14ac:dyDescent="0.35">
      <c r="F3" s="12" t="s">
        <v>21</v>
      </c>
      <c r="G3" s="12"/>
      <c r="H3" s="12"/>
      <c r="I3" s="12"/>
    </row>
    <row r="7" spans="1:9" x14ac:dyDescent="0.25">
      <c r="A7" s="11" t="s">
        <v>3</v>
      </c>
      <c r="B7" s="11"/>
      <c r="C7" s="11"/>
      <c r="D7" s="11"/>
    </row>
    <row r="8" spans="1:9" x14ac:dyDescent="0.25">
      <c r="A8" s="11"/>
      <c r="B8" s="11"/>
      <c r="C8" s="11"/>
      <c r="D8" s="11"/>
    </row>
    <row r="9" spans="1:9" ht="14.25" customHeight="1" x14ac:dyDescent="0.25"/>
  </sheetData>
  <sheetProtection selectLockedCells="1"/>
  <mergeCells count="2">
    <mergeCell ref="A7:D8"/>
    <mergeCell ref="F3:I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TechnologiesComparation</vt:lpstr>
      <vt:lpstr>Grafik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2022-07-19T11:16:25Z</dcterms:created>
  <dcterms:modified xsi:type="dcterms:W3CDTF">2023-06-20T07:20:23Z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